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ail\Documents\Solar Car Raycing\Conference 2017\"/>
    </mc:Choice>
  </mc:AlternateContent>
  <bookViews>
    <workbookView xWindow="0" yWindow="0" windowWidth="20490" windowHeight="7755"/>
  </bookViews>
  <sheets>
    <sheet name="Conference Registration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  <c r="R18" i="1"/>
  <c r="R19" i="1"/>
  <c r="R20" i="1"/>
  <c r="R21" i="1"/>
  <c r="D33" i="1"/>
  <c r="D35" i="1"/>
  <c r="A33" i="1"/>
  <c r="R22" i="1"/>
  <c r="R23" i="1"/>
  <c r="R24" i="1"/>
  <c r="R25" i="1"/>
  <c r="R26" i="1"/>
  <c r="R27" i="1"/>
  <c r="R28" i="1"/>
</calcChain>
</file>

<file path=xl/sharedStrings.xml><?xml version="1.0" encoding="utf-8"?>
<sst xmlns="http://schemas.openxmlformats.org/spreadsheetml/2006/main" count="57" uniqueCount="52">
  <si>
    <t>College Name</t>
  </si>
  <si>
    <t>Team Name</t>
  </si>
  <si>
    <t>Team/Car Number</t>
  </si>
  <si>
    <t>#</t>
  </si>
  <si>
    <t>First Name</t>
  </si>
  <si>
    <t>Last Name</t>
  </si>
  <si>
    <t>Role/Team Position</t>
  </si>
  <si>
    <t>Advisor</t>
  </si>
  <si>
    <t>Team Member Fee</t>
  </si>
  <si>
    <t>N/A</t>
  </si>
  <si>
    <t>IEF Solar Car Conference 2017 Registration Form</t>
  </si>
  <si>
    <t>Country</t>
  </si>
  <si>
    <t>Team Email</t>
  </si>
  <si>
    <t>Team Phone #</t>
  </si>
  <si>
    <t>Networking Breakout Interests</t>
  </si>
  <si>
    <t>Advisors</t>
  </si>
  <si>
    <t>ME</t>
  </si>
  <si>
    <t>EE</t>
  </si>
  <si>
    <t>Bus/Ops</t>
  </si>
  <si>
    <t>Cruiser Class</t>
  </si>
  <si>
    <t>Graduating Soon</t>
  </si>
  <si>
    <t>Team Mentoring</t>
  </si>
  <si>
    <t>Group A</t>
  </si>
  <si>
    <t>Group B</t>
  </si>
  <si>
    <t># of Years on Solar Car Team</t>
  </si>
  <si>
    <t>New to Team</t>
  </si>
  <si>
    <t>Fundraising Lead</t>
  </si>
  <si>
    <t>Other</t>
  </si>
  <si>
    <t>Conference Fees</t>
  </si>
  <si>
    <t>Team Officers</t>
  </si>
  <si>
    <t>Int'l Logistics</t>
  </si>
  <si>
    <t xml:space="preserve">Team </t>
  </si>
  <si>
    <t>Additional Team Members/Advisors</t>
  </si>
  <si>
    <t>Total Conference Fees</t>
  </si>
  <si>
    <t>Mailing Address</t>
  </si>
  <si>
    <t>Website</t>
  </si>
  <si>
    <t>Facebook</t>
  </si>
  <si>
    <t>Twitter</t>
  </si>
  <si>
    <t>Specify Alternate Interest Area</t>
  </si>
  <si>
    <t>Registration and payment due no later than January 6, 2017!</t>
  </si>
  <si>
    <t>EXAMPLE</t>
  </si>
  <si>
    <t>Per person for additional attendees</t>
  </si>
  <si>
    <t>Includes 3 team members + 1 advisor</t>
  </si>
  <si>
    <t>Select Payment Type Below</t>
  </si>
  <si>
    <t>Check payment</t>
  </si>
  <si>
    <t>Please make payable to Innovators Educational Foundation, and send to PO Box 2368, Rolla, MO 65402.</t>
  </si>
  <si>
    <t>PayPal payment</t>
  </si>
  <si>
    <t>ascteams@americansolarchallenge.org</t>
  </si>
  <si>
    <t>Send completed registration form to:</t>
  </si>
  <si>
    <t>PayPal Convenience Fee</t>
  </si>
  <si>
    <t>Convenience fee if paying via PayPal</t>
  </si>
  <si>
    <t>A $12 convenience fee will be added to total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</si>
</sst>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0" xfId="0" applyFont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4" fillId="0" borderId="0" xfId="0" applyFont="1"/>
    <xf numFmtId="44" fontId="2" fillId="0" borderId="0" xfId="1" applyFont="1"/>
    <xf numFmtId="44" fontId="4" fillId="0" borderId="7" xfId="0" applyNumberFormat="1" applyFont="1" applyBorder="1"/>
    <xf numFmtId="0" fontId="6" fillId="0" borderId="0" xfId="0" applyFont="1"/>
    <xf numFmtId="6" fontId="2" fillId="0" borderId="0" xfId="0" applyNumberFormat="1" applyFont="1" applyAlignment="1">
      <alignment horizontal="right"/>
    </xf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2" fillId="0" borderId="11" xfId="1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left" vertical="center" wrapText="1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 textRotation="90" wrapText="1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9" fillId="0" borderId="0" xfId="4" applyFont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</cellXfs>
  <cellStyles count="5">
    <cellStyle name="Currency" xfId="1" builtinId="4"/>
    <cellStyle name="Followed Hyperlink" xfId="3" builtinId="9" hidden="1"/>
    <cellStyle name="Hyperlink" xfId="2" builtinId="8" hidden="1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cteams@americansolarchalleng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>
      <selection sqref="A1:R1"/>
    </sheetView>
  </sheetViews>
  <sheetFormatPr defaultColWidth="8.85546875" defaultRowHeight="12.75" x14ac:dyDescent="0.2"/>
  <cols>
    <col min="1" max="1" width="3.42578125" style="1" customWidth="1"/>
    <col min="2" max="3" width="16" style="1" customWidth="1"/>
    <col min="4" max="4" width="17.7109375" style="1" customWidth="1"/>
    <col min="5" max="5" width="7.7109375" style="1" customWidth="1"/>
    <col min="6" max="16" width="3.42578125" style="1" customWidth="1"/>
    <col min="17" max="17" width="20.85546875" style="1" customWidth="1"/>
    <col min="18" max="18" width="8.7109375" style="1" bestFit="1" customWidth="1"/>
    <col min="19" max="16384" width="8.85546875" style="1"/>
  </cols>
  <sheetData>
    <row r="1" spans="1:18" ht="18" x14ac:dyDescent="0.2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5.25" customHeight="1" x14ac:dyDescent="0.2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6.5" customHeight="1" x14ac:dyDescent="0.2">
      <c r="A3" s="66" t="s">
        <v>0</v>
      </c>
      <c r="B3" s="67"/>
      <c r="C3" s="60"/>
      <c r="D3" s="62"/>
      <c r="E3" s="62"/>
      <c r="F3" s="62"/>
      <c r="G3" s="62"/>
      <c r="H3" s="62"/>
      <c r="I3" s="62"/>
      <c r="J3" s="61"/>
      <c r="K3" s="66" t="s">
        <v>11</v>
      </c>
      <c r="L3" s="68"/>
      <c r="M3" s="68"/>
      <c r="N3" s="68"/>
      <c r="O3" s="68"/>
      <c r="P3" s="67"/>
      <c r="Q3" s="60"/>
      <c r="R3" s="61"/>
    </row>
    <row r="4" spans="1:18" ht="16.5" customHeight="1" x14ac:dyDescent="0.2">
      <c r="A4" s="66" t="s">
        <v>1</v>
      </c>
      <c r="B4" s="67"/>
      <c r="C4" s="60"/>
      <c r="D4" s="62"/>
      <c r="E4" s="62"/>
      <c r="F4" s="62"/>
      <c r="G4" s="62"/>
      <c r="H4" s="62"/>
      <c r="I4" s="62"/>
      <c r="J4" s="61"/>
      <c r="K4" s="66" t="s">
        <v>2</v>
      </c>
      <c r="L4" s="68"/>
      <c r="M4" s="68"/>
      <c r="N4" s="68"/>
      <c r="O4" s="68"/>
      <c r="P4" s="68"/>
      <c r="Q4" s="60"/>
      <c r="R4" s="61"/>
    </row>
    <row r="5" spans="1:18" ht="16.5" customHeight="1" x14ac:dyDescent="0.2">
      <c r="A5" s="66" t="s">
        <v>12</v>
      </c>
      <c r="B5" s="67"/>
      <c r="C5" s="60"/>
      <c r="D5" s="62"/>
      <c r="E5" s="62"/>
      <c r="F5" s="62"/>
      <c r="G5" s="62"/>
      <c r="H5" s="62"/>
      <c r="I5" s="62"/>
      <c r="J5" s="61"/>
      <c r="K5" s="66" t="s">
        <v>13</v>
      </c>
      <c r="L5" s="68"/>
      <c r="M5" s="68"/>
      <c r="N5" s="68"/>
      <c r="O5" s="68"/>
      <c r="P5" s="67"/>
      <c r="Q5" s="60"/>
      <c r="R5" s="61"/>
    </row>
    <row r="6" spans="1:18" ht="16.5" customHeight="1" x14ac:dyDescent="0.2">
      <c r="A6" s="66" t="s">
        <v>34</v>
      </c>
      <c r="B6" s="67"/>
      <c r="C6" s="60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1"/>
    </row>
    <row r="7" spans="1:18" ht="16.5" customHeight="1" x14ac:dyDescent="0.2">
      <c r="A7" s="66" t="s">
        <v>35</v>
      </c>
      <c r="B7" s="67"/>
      <c r="C7" s="60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1"/>
    </row>
    <row r="8" spans="1:18" ht="16.5" customHeight="1" x14ac:dyDescent="0.2">
      <c r="A8" s="66" t="s">
        <v>36</v>
      </c>
      <c r="B8" s="67"/>
      <c r="C8" s="60"/>
      <c r="D8" s="62"/>
      <c r="E8" s="61"/>
      <c r="F8" s="66" t="s">
        <v>37</v>
      </c>
      <c r="G8" s="68"/>
      <c r="H8" s="68"/>
      <c r="I8" s="68"/>
      <c r="J8" s="67"/>
      <c r="K8" s="60"/>
      <c r="L8" s="62"/>
      <c r="M8" s="62"/>
      <c r="N8" s="62"/>
      <c r="O8" s="62"/>
      <c r="P8" s="62"/>
      <c r="Q8" s="62"/>
      <c r="R8" s="61"/>
    </row>
    <row r="9" spans="1:18" ht="4.5" customHeight="1" thickBot="1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13.5" thickBot="1" x14ac:dyDescent="0.25">
      <c r="A10" s="2"/>
      <c r="B10" s="2"/>
      <c r="C10" s="2"/>
      <c r="D10" s="2"/>
      <c r="E10" s="2"/>
      <c r="F10" s="63" t="s">
        <v>14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 x14ac:dyDescent="0.2">
      <c r="A11" s="4"/>
      <c r="B11" s="4"/>
      <c r="C11" s="4"/>
      <c r="D11" s="4"/>
      <c r="E11" s="4"/>
      <c r="F11" s="55" t="s">
        <v>22</v>
      </c>
      <c r="G11" s="56"/>
      <c r="H11" s="56"/>
      <c r="I11" s="56"/>
      <c r="J11" s="57"/>
      <c r="K11" s="55" t="s">
        <v>23</v>
      </c>
      <c r="L11" s="56"/>
      <c r="M11" s="56"/>
      <c r="N11" s="56"/>
      <c r="O11" s="56"/>
      <c r="P11" s="56"/>
      <c r="Q11" s="57"/>
    </row>
    <row r="12" spans="1:18" ht="85.5" customHeight="1" x14ac:dyDescent="0.2">
      <c r="A12" s="5" t="s">
        <v>3</v>
      </c>
      <c r="B12" s="6" t="s">
        <v>4</v>
      </c>
      <c r="C12" s="6" t="s">
        <v>5</v>
      </c>
      <c r="D12" s="6" t="s">
        <v>6</v>
      </c>
      <c r="E12" s="28" t="s">
        <v>24</v>
      </c>
      <c r="F12" s="39" t="s">
        <v>15</v>
      </c>
      <c r="G12" s="17" t="s">
        <v>29</v>
      </c>
      <c r="H12" s="17" t="s">
        <v>16</v>
      </c>
      <c r="I12" s="17" t="s">
        <v>17</v>
      </c>
      <c r="J12" s="49" t="s">
        <v>18</v>
      </c>
      <c r="K12" s="39" t="s">
        <v>30</v>
      </c>
      <c r="L12" s="17" t="s">
        <v>19</v>
      </c>
      <c r="M12" s="17" t="s">
        <v>25</v>
      </c>
      <c r="N12" s="17" t="s">
        <v>20</v>
      </c>
      <c r="O12" s="17" t="s">
        <v>21</v>
      </c>
      <c r="P12" s="17" t="s">
        <v>27</v>
      </c>
      <c r="Q12" s="40" t="s">
        <v>38</v>
      </c>
      <c r="R12" s="33" t="s">
        <v>8</v>
      </c>
    </row>
    <row r="13" spans="1:18" s="18" customFormat="1" x14ac:dyDescent="0.2">
      <c r="A13" s="19"/>
      <c r="B13" s="20" t="s">
        <v>40</v>
      </c>
      <c r="C13" s="20" t="s">
        <v>40</v>
      </c>
      <c r="D13" s="20" t="s">
        <v>26</v>
      </c>
      <c r="E13" s="29">
        <v>3</v>
      </c>
      <c r="F13" s="41"/>
      <c r="G13" s="19">
        <v>1</v>
      </c>
      <c r="H13" s="19"/>
      <c r="I13" s="19"/>
      <c r="J13" s="50">
        <v>2</v>
      </c>
      <c r="K13" s="41">
        <v>1</v>
      </c>
      <c r="L13" s="19"/>
      <c r="M13" s="19"/>
      <c r="N13" s="19">
        <v>2</v>
      </c>
      <c r="O13" s="19"/>
      <c r="P13" s="19"/>
      <c r="Q13" s="42"/>
      <c r="R13" s="34" t="s">
        <v>9</v>
      </c>
    </row>
    <row r="14" spans="1:18" x14ac:dyDescent="0.2">
      <c r="A14" s="7">
        <v>1</v>
      </c>
      <c r="B14" s="8"/>
      <c r="C14" s="8"/>
      <c r="D14" s="8"/>
      <c r="E14" s="30"/>
      <c r="F14" s="43"/>
      <c r="G14" s="9"/>
      <c r="H14" s="9"/>
      <c r="I14" s="9"/>
      <c r="J14" s="51"/>
      <c r="K14" s="43"/>
      <c r="L14" s="9"/>
      <c r="M14" s="9"/>
      <c r="N14" s="9"/>
      <c r="O14" s="9"/>
      <c r="P14" s="9"/>
      <c r="Q14" s="44"/>
      <c r="R14" s="35" t="s">
        <v>9</v>
      </c>
    </row>
    <row r="15" spans="1:18" x14ac:dyDescent="0.2">
      <c r="A15" s="7">
        <v>2</v>
      </c>
      <c r="B15" s="8"/>
      <c r="C15" s="8"/>
      <c r="D15" s="8"/>
      <c r="E15" s="30"/>
      <c r="F15" s="43"/>
      <c r="G15" s="9"/>
      <c r="H15" s="9"/>
      <c r="I15" s="9"/>
      <c r="J15" s="51"/>
      <c r="K15" s="43"/>
      <c r="L15" s="9"/>
      <c r="M15" s="9"/>
      <c r="N15" s="9"/>
      <c r="O15" s="9"/>
      <c r="P15" s="9"/>
      <c r="Q15" s="44"/>
      <c r="R15" s="35" t="s">
        <v>9</v>
      </c>
    </row>
    <row r="16" spans="1:18" x14ac:dyDescent="0.2">
      <c r="A16" s="7">
        <v>3</v>
      </c>
      <c r="B16" s="8"/>
      <c r="C16" s="8"/>
      <c r="D16" s="8"/>
      <c r="E16" s="30"/>
      <c r="F16" s="43"/>
      <c r="G16" s="9"/>
      <c r="H16" s="9"/>
      <c r="I16" s="9"/>
      <c r="J16" s="51"/>
      <c r="K16" s="43"/>
      <c r="L16" s="9"/>
      <c r="M16" s="9"/>
      <c r="N16" s="9"/>
      <c r="O16" s="9"/>
      <c r="P16" s="9"/>
      <c r="Q16" s="44"/>
      <c r="R16" s="35" t="s">
        <v>9</v>
      </c>
    </row>
    <row r="17" spans="1:18" ht="13.5" thickBot="1" x14ac:dyDescent="0.25">
      <c r="A17" s="11">
        <v>4</v>
      </c>
      <c r="B17" s="12"/>
      <c r="C17" s="12"/>
      <c r="D17" s="12" t="s">
        <v>7</v>
      </c>
      <c r="E17" s="31"/>
      <c r="F17" s="45"/>
      <c r="G17" s="13"/>
      <c r="H17" s="13"/>
      <c r="I17" s="13"/>
      <c r="J17" s="52"/>
      <c r="K17" s="45"/>
      <c r="L17" s="13"/>
      <c r="M17" s="13"/>
      <c r="N17" s="13"/>
      <c r="O17" s="13"/>
      <c r="P17" s="13"/>
      <c r="Q17" s="46"/>
      <c r="R17" s="36" t="s">
        <v>9</v>
      </c>
    </row>
    <row r="18" spans="1:18" x14ac:dyDescent="0.2">
      <c r="A18" s="14">
        <v>5</v>
      </c>
      <c r="B18" s="15"/>
      <c r="C18" s="15"/>
      <c r="D18" s="15"/>
      <c r="E18" s="32"/>
      <c r="F18" s="47"/>
      <c r="G18" s="16"/>
      <c r="H18" s="16"/>
      <c r="I18" s="16"/>
      <c r="J18" s="53"/>
      <c r="K18" s="47"/>
      <c r="L18" s="16"/>
      <c r="M18" s="16"/>
      <c r="N18" s="16"/>
      <c r="O18" s="16"/>
      <c r="P18" s="16"/>
      <c r="Q18" s="48"/>
      <c r="R18" s="37">
        <f>IF(B18="",0,$E$33)</f>
        <v>0</v>
      </c>
    </row>
    <row r="19" spans="1:18" x14ac:dyDescent="0.2">
      <c r="A19" s="7">
        <v>6</v>
      </c>
      <c r="B19" s="8"/>
      <c r="C19" s="8"/>
      <c r="D19" s="8"/>
      <c r="E19" s="30"/>
      <c r="F19" s="43"/>
      <c r="G19" s="9"/>
      <c r="H19" s="9"/>
      <c r="I19" s="9"/>
      <c r="J19" s="51"/>
      <c r="K19" s="43"/>
      <c r="L19" s="9"/>
      <c r="M19" s="9"/>
      <c r="N19" s="9"/>
      <c r="O19" s="9"/>
      <c r="P19" s="9"/>
      <c r="Q19" s="44"/>
      <c r="R19" s="38">
        <f t="shared" ref="R19:R28" si="0">IF(B19="",0,$E$33)</f>
        <v>0</v>
      </c>
    </row>
    <row r="20" spans="1:18" x14ac:dyDescent="0.2">
      <c r="A20" s="7">
        <v>7</v>
      </c>
      <c r="B20" s="8"/>
      <c r="C20" s="8"/>
      <c r="D20" s="8"/>
      <c r="E20" s="30"/>
      <c r="F20" s="43"/>
      <c r="G20" s="9"/>
      <c r="H20" s="9"/>
      <c r="I20" s="9"/>
      <c r="J20" s="51"/>
      <c r="K20" s="43"/>
      <c r="L20" s="9"/>
      <c r="M20" s="9"/>
      <c r="N20" s="9"/>
      <c r="O20" s="9"/>
      <c r="P20" s="9"/>
      <c r="Q20" s="44"/>
      <c r="R20" s="38">
        <f t="shared" si="0"/>
        <v>0</v>
      </c>
    </row>
    <row r="21" spans="1:18" x14ac:dyDescent="0.2">
      <c r="A21" s="7">
        <v>8</v>
      </c>
      <c r="B21" s="8"/>
      <c r="C21" s="8"/>
      <c r="D21" s="8"/>
      <c r="E21" s="30"/>
      <c r="F21" s="43"/>
      <c r="G21" s="9"/>
      <c r="H21" s="9"/>
      <c r="I21" s="9"/>
      <c r="J21" s="51"/>
      <c r="K21" s="43"/>
      <c r="L21" s="9"/>
      <c r="M21" s="9"/>
      <c r="N21" s="9"/>
      <c r="O21" s="9"/>
      <c r="P21" s="9"/>
      <c r="Q21" s="44"/>
      <c r="R21" s="38">
        <f t="shared" si="0"/>
        <v>0</v>
      </c>
    </row>
    <row r="22" spans="1:18" x14ac:dyDescent="0.2">
      <c r="A22" s="7">
        <v>9</v>
      </c>
      <c r="B22" s="8"/>
      <c r="C22" s="8"/>
      <c r="D22" s="8"/>
      <c r="E22" s="30"/>
      <c r="F22" s="43"/>
      <c r="G22" s="9"/>
      <c r="H22" s="9"/>
      <c r="I22" s="9"/>
      <c r="J22" s="51"/>
      <c r="K22" s="43"/>
      <c r="L22" s="9"/>
      <c r="M22" s="9"/>
      <c r="N22" s="9"/>
      <c r="O22" s="9"/>
      <c r="P22" s="9"/>
      <c r="Q22" s="44"/>
      <c r="R22" s="38">
        <f t="shared" si="0"/>
        <v>0</v>
      </c>
    </row>
    <row r="23" spans="1:18" x14ac:dyDescent="0.2">
      <c r="A23" s="7">
        <v>10</v>
      </c>
      <c r="B23" s="8"/>
      <c r="C23" s="8"/>
      <c r="D23" s="8"/>
      <c r="E23" s="30"/>
      <c r="F23" s="43"/>
      <c r="G23" s="9"/>
      <c r="H23" s="9"/>
      <c r="I23" s="9"/>
      <c r="J23" s="51"/>
      <c r="K23" s="43"/>
      <c r="L23" s="9"/>
      <c r="M23" s="9"/>
      <c r="N23" s="9"/>
      <c r="O23" s="9"/>
      <c r="P23" s="9"/>
      <c r="Q23" s="44"/>
      <c r="R23" s="38">
        <f t="shared" si="0"/>
        <v>0</v>
      </c>
    </row>
    <row r="24" spans="1:18" x14ac:dyDescent="0.2">
      <c r="A24" s="7">
        <v>11</v>
      </c>
      <c r="B24" s="8"/>
      <c r="C24" s="8"/>
      <c r="D24" s="8"/>
      <c r="E24" s="30"/>
      <c r="F24" s="43"/>
      <c r="G24" s="9"/>
      <c r="H24" s="9"/>
      <c r="I24" s="9"/>
      <c r="J24" s="51"/>
      <c r="K24" s="43"/>
      <c r="L24" s="9"/>
      <c r="M24" s="9"/>
      <c r="N24" s="9"/>
      <c r="O24" s="9"/>
      <c r="P24" s="9"/>
      <c r="Q24" s="44"/>
      <c r="R24" s="38">
        <f t="shared" si="0"/>
        <v>0</v>
      </c>
    </row>
    <row r="25" spans="1:18" x14ac:dyDescent="0.2">
      <c r="A25" s="7">
        <v>12</v>
      </c>
      <c r="B25" s="8"/>
      <c r="C25" s="8"/>
      <c r="D25" s="8"/>
      <c r="E25" s="30"/>
      <c r="F25" s="43"/>
      <c r="G25" s="9"/>
      <c r="H25" s="9"/>
      <c r="I25" s="9"/>
      <c r="J25" s="51"/>
      <c r="K25" s="43"/>
      <c r="L25" s="9"/>
      <c r="M25" s="9"/>
      <c r="N25" s="9"/>
      <c r="O25" s="9"/>
      <c r="P25" s="9"/>
      <c r="Q25" s="44"/>
      <c r="R25" s="38">
        <f t="shared" si="0"/>
        <v>0</v>
      </c>
    </row>
    <row r="26" spans="1:18" x14ac:dyDescent="0.2">
      <c r="A26" s="7">
        <v>13</v>
      </c>
      <c r="B26" s="8"/>
      <c r="C26" s="8"/>
      <c r="D26" s="8"/>
      <c r="E26" s="30"/>
      <c r="F26" s="43"/>
      <c r="G26" s="9"/>
      <c r="H26" s="9"/>
      <c r="I26" s="9"/>
      <c r="J26" s="51"/>
      <c r="K26" s="43"/>
      <c r="L26" s="9"/>
      <c r="M26" s="9"/>
      <c r="N26" s="9"/>
      <c r="O26" s="9"/>
      <c r="P26" s="9"/>
      <c r="Q26" s="44"/>
      <c r="R26" s="38">
        <f t="shared" si="0"/>
        <v>0</v>
      </c>
    </row>
    <row r="27" spans="1:18" x14ac:dyDescent="0.2">
      <c r="A27" s="7">
        <v>14</v>
      </c>
      <c r="B27" s="8"/>
      <c r="C27" s="8"/>
      <c r="D27" s="8"/>
      <c r="E27" s="30"/>
      <c r="F27" s="43"/>
      <c r="G27" s="9"/>
      <c r="H27" s="9"/>
      <c r="I27" s="9"/>
      <c r="J27" s="51"/>
      <c r="K27" s="43"/>
      <c r="L27" s="9"/>
      <c r="M27" s="9"/>
      <c r="N27" s="9"/>
      <c r="O27" s="9"/>
      <c r="P27" s="9"/>
      <c r="Q27" s="44"/>
      <c r="R27" s="38">
        <f t="shared" si="0"/>
        <v>0</v>
      </c>
    </row>
    <row r="28" spans="1:18" ht="13.5" thickBot="1" x14ac:dyDescent="0.25">
      <c r="A28" s="7">
        <v>15</v>
      </c>
      <c r="B28" s="8"/>
      <c r="C28" s="8"/>
      <c r="D28" s="8"/>
      <c r="E28" s="30"/>
      <c r="F28" s="45"/>
      <c r="G28" s="13"/>
      <c r="H28" s="13"/>
      <c r="I28" s="13"/>
      <c r="J28" s="52"/>
      <c r="K28" s="45"/>
      <c r="L28" s="13"/>
      <c r="M28" s="13"/>
      <c r="N28" s="13"/>
      <c r="O28" s="13"/>
      <c r="P28" s="13"/>
      <c r="Q28" s="46"/>
      <c r="R28" s="38">
        <f t="shared" si="0"/>
        <v>0</v>
      </c>
    </row>
    <row r="29" spans="1:18" x14ac:dyDescent="0.2">
      <c r="A29" s="2"/>
      <c r="B29" s="2"/>
      <c r="C29" s="2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8" s="21" customFormat="1" x14ac:dyDescent="0.2">
      <c r="A30" s="21" t="s">
        <v>28</v>
      </c>
      <c r="D30" s="24" t="s">
        <v>39</v>
      </c>
    </row>
    <row r="31" spans="1:18" ht="7.5" customHeight="1" x14ac:dyDescent="0.2"/>
    <row r="32" spans="1:18" x14ac:dyDescent="0.2">
      <c r="B32" s="1" t="s">
        <v>31</v>
      </c>
      <c r="D32" s="22">
        <v>300</v>
      </c>
      <c r="F32" s="1" t="s">
        <v>42</v>
      </c>
    </row>
    <row r="33" spans="1:6" x14ac:dyDescent="0.2">
      <c r="A33" s="27">
        <f>COUNTA($B$18:$B$28)</f>
        <v>0</v>
      </c>
      <c r="B33" s="1" t="s">
        <v>32</v>
      </c>
      <c r="D33" s="26">
        <f>SUM($R$18:$R$28)</f>
        <v>0</v>
      </c>
      <c r="E33" s="25">
        <v>25</v>
      </c>
      <c r="F33" s="1" t="s">
        <v>41</v>
      </c>
    </row>
    <row r="34" spans="1:6" x14ac:dyDescent="0.2">
      <c r="B34" s="1" t="s">
        <v>49</v>
      </c>
      <c r="D34" s="26">
        <f>IF(NOT(ISBLANK(A39)),E34,0)</f>
        <v>0</v>
      </c>
      <c r="E34" s="25">
        <v>12</v>
      </c>
      <c r="F34" s="1" t="s">
        <v>50</v>
      </c>
    </row>
    <row r="35" spans="1:6" ht="13.5" thickBot="1" x14ac:dyDescent="0.25">
      <c r="B35" s="21" t="s">
        <v>33</v>
      </c>
      <c r="C35" s="21"/>
      <c r="D35" s="23">
        <f>SUM(D32:D34)</f>
        <v>300</v>
      </c>
    </row>
    <row r="36" spans="1:6" ht="6" customHeight="1" thickTop="1" x14ac:dyDescent="0.2"/>
    <row r="37" spans="1:6" x14ac:dyDescent="0.2">
      <c r="A37" s="1" t="s">
        <v>43</v>
      </c>
    </row>
    <row r="38" spans="1:6" x14ac:dyDescent="0.2">
      <c r="A38" s="10"/>
      <c r="B38" s="1" t="s">
        <v>44</v>
      </c>
      <c r="C38" s="1" t="s">
        <v>45</v>
      </c>
    </row>
    <row r="39" spans="1:6" x14ac:dyDescent="0.2">
      <c r="A39" s="10"/>
      <c r="B39" s="1" t="s">
        <v>46</v>
      </c>
      <c r="C39" s="1" t="s">
        <v>51</v>
      </c>
    </row>
    <row r="41" spans="1:6" x14ac:dyDescent="0.2">
      <c r="A41" s="1" t="s">
        <v>48</v>
      </c>
      <c r="D41" s="54" t="s">
        <v>47</v>
      </c>
    </row>
  </sheetData>
  <mergeCells count="25">
    <mergeCell ref="A7:B7"/>
    <mergeCell ref="A8:B8"/>
    <mergeCell ref="C3:J3"/>
    <mergeCell ref="C4:J4"/>
    <mergeCell ref="K5:P5"/>
    <mergeCell ref="F8:J8"/>
    <mergeCell ref="C5:J5"/>
    <mergeCell ref="K3:P3"/>
    <mergeCell ref="K4:P4"/>
    <mergeCell ref="F11:J11"/>
    <mergeCell ref="A1:R1"/>
    <mergeCell ref="A9:R9"/>
    <mergeCell ref="K11:Q11"/>
    <mergeCell ref="Q3:R3"/>
    <mergeCell ref="Q4:R4"/>
    <mergeCell ref="C6:R6"/>
    <mergeCell ref="C7:R7"/>
    <mergeCell ref="F10:Q10"/>
    <mergeCell ref="Q5:R5"/>
    <mergeCell ref="C8:E8"/>
    <mergeCell ref="K8:R8"/>
    <mergeCell ref="A3:B3"/>
    <mergeCell ref="A4:B4"/>
    <mergeCell ref="A5:B5"/>
    <mergeCell ref="A6:B6"/>
  </mergeCells>
  <hyperlinks>
    <hyperlink ref="D41" r:id="rId1"/>
  </hyperlinks>
  <printOptions horizontalCentered="1"/>
  <pageMargins left="0.45" right="0.45" top="0.75" bottom="0.75" header="0.3" footer="0.3"/>
  <pageSetup scale="86" orientation="landscape" horizontalDpi="4294967293" verticalDpi="4294967293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Conference Registration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</dc:creator>
  <cp:lastModifiedBy>Gail</cp:lastModifiedBy>
  <cp:lastPrinted>2016-11-11T17:20:36Z</cp:lastPrinted>
  <dcterms:created xsi:type="dcterms:W3CDTF">2016-11-10T18:01:17Z</dcterms:created>
  <dcterms:modified xsi:type="dcterms:W3CDTF">2016-11-14T15:58:44Z</dcterms:modified>
</cp:coreProperties>
</file>